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T EUBD\Downloads\"/>
    </mc:Choice>
  </mc:AlternateContent>
  <xr:revisionPtr revIDLastSave="0" documentId="13_ncr:1_{91F5EB06-75E2-43A2-BC58-566946413D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07.04.2022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N5" i="1" s="1"/>
  <c r="O5" i="1" s="1"/>
  <c r="N7" i="1"/>
  <c r="O7" i="1" s="1"/>
  <c r="L12" i="1"/>
  <c r="L9" i="1"/>
  <c r="L8" i="1"/>
  <c r="N8" i="1" s="1"/>
  <c r="O8" i="1" s="1"/>
  <c r="N10" i="1"/>
  <c r="O10" i="1" s="1"/>
  <c r="L6" i="1"/>
  <c r="L11" i="1"/>
</calcChain>
</file>

<file path=xl/sharedStrings.xml><?xml version="1.0" encoding="utf-8"?>
<sst xmlns="http://schemas.openxmlformats.org/spreadsheetml/2006/main" count="23" uniqueCount="20">
  <si>
    <t>FBF - Brčko - 7. travnja 2022. četvrtak</t>
  </si>
  <si>
    <t>teorija</t>
  </si>
  <si>
    <t>zadaci</t>
  </si>
  <si>
    <t>r.br</t>
  </si>
  <si>
    <t>index</t>
  </si>
  <si>
    <t>seminar</t>
  </si>
  <si>
    <t>bod</t>
  </si>
  <si>
    <t>%</t>
  </si>
  <si>
    <t>ocjena</t>
  </si>
  <si>
    <t>prosjek</t>
  </si>
  <si>
    <t>prijedlog</t>
  </si>
  <si>
    <t>024/21-Ft</t>
  </si>
  <si>
    <t>001/21-S</t>
  </si>
  <si>
    <t>023/21-Ft</t>
  </si>
  <si>
    <t>013/21-Ra</t>
  </si>
  <si>
    <t>016/21-Ft</t>
  </si>
  <si>
    <t>027/21-Ft</t>
  </si>
  <si>
    <t>008/21-Ft</t>
  </si>
  <si>
    <t>001/21-Fa</t>
  </si>
  <si>
    <t>mjera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</si>
</sst>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 textRotation="9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O20"/>
  <sheetViews>
    <sheetView tabSelected="1" workbookViewId="0">
      <selection activeCell="U15" sqref="U15"/>
    </sheetView>
  </sheetViews>
  <sheetFormatPr defaultRowHeight="15" x14ac:dyDescent="0.25"/>
  <cols>
    <col min="1" max="1" width="2.7109375" customWidth="1"/>
    <col min="2" max="2" width="9.140625" customWidth="1"/>
    <col min="3" max="3" width="2.7109375" customWidth="1"/>
    <col min="4" max="4" width="3.7109375" customWidth="1"/>
    <col min="5" max="5" width="10.42578125" customWidth="1"/>
    <col min="6" max="6" width="2.7109375" customWidth="1"/>
    <col min="7" max="7" width="3.7109375" customWidth="1"/>
    <col min="8" max="8" width="4.7109375" customWidth="1"/>
    <col min="9" max="9" width="5.7109375" customWidth="1"/>
    <col min="10" max="10" width="3.7109375" customWidth="1"/>
    <col min="11" max="11" width="4.7109375" customWidth="1"/>
    <col min="12" max="12" width="5.7109375" customWidth="1"/>
    <col min="13" max="13" width="3.7109375" customWidth="1"/>
    <col min="14" max="14" width="4.7109375" customWidth="1"/>
    <col min="15" max="15" width="3.7109375" customWidth="1"/>
  </cols>
  <sheetData>
    <row r="2" spans="4:15" x14ac:dyDescent="0.25">
      <c r="G2" t="s">
        <v>0</v>
      </c>
    </row>
    <row r="3" spans="4:15" x14ac:dyDescent="0.25">
      <c r="H3" s="31" t="s">
        <v>1</v>
      </c>
      <c r="I3" s="32"/>
      <c r="J3" s="33"/>
      <c r="K3" s="31" t="s">
        <v>2</v>
      </c>
      <c r="L3" s="32"/>
      <c r="M3" s="33"/>
    </row>
    <row r="4" spans="4:15" ht="47.25" x14ac:dyDescent="0.25">
      <c r="D4" s="1" t="s">
        <v>3</v>
      </c>
      <c r="E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4" t="s">
        <v>6</v>
      </c>
      <c r="L4" s="5" t="s">
        <v>7</v>
      </c>
      <c r="M4" s="6" t="s">
        <v>8</v>
      </c>
      <c r="N4" s="7" t="s">
        <v>9</v>
      </c>
      <c r="O4" s="5" t="s">
        <v>10</v>
      </c>
    </row>
    <row r="5" spans="4:15" x14ac:dyDescent="0.25">
      <c r="D5" s="2">
        <v>1</v>
      </c>
      <c r="E5" s="8" t="s">
        <v>18</v>
      </c>
      <c r="G5" s="24">
        <v>9</v>
      </c>
      <c r="H5" s="10"/>
      <c r="I5" s="11"/>
      <c r="J5" s="12">
        <v>10</v>
      </c>
      <c r="K5" s="13">
        <v>22</v>
      </c>
      <c r="L5" s="14">
        <f>K5/25</f>
        <v>0.88</v>
      </c>
      <c r="M5" s="22">
        <v>9</v>
      </c>
      <c r="N5" s="16">
        <f>(M5+J5+G5)/3</f>
        <v>9.3333333333333339</v>
      </c>
      <c r="O5" s="26">
        <f>ROUND(N5,0)</f>
        <v>9</v>
      </c>
    </row>
    <row r="6" spans="4:15" x14ac:dyDescent="0.25">
      <c r="D6" s="2">
        <v>2</v>
      </c>
      <c r="E6" s="18" t="s">
        <v>12</v>
      </c>
      <c r="G6" s="19"/>
      <c r="H6" s="20"/>
      <c r="I6" s="11"/>
      <c r="J6" s="12">
        <v>9</v>
      </c>
      <c r="K6" s="21">
        <v>22</v>
      </c>
      <c r="L6" s="14">
        <f>K6/25</f>
        <v>0.88</v>
      </c>
      <c r="M6" s="22">
        <v>9</v>
      </c>
      <c r="N6" s="23"/>
      <c r="O6" s="17"/>
    </row>
    <row r="7" spans="4:15" x14ac:dyDescent="0.25">
      <c r="D7" s="2">
        <v>3</v>
      </c>
      <c r="E7" s="8" t="s">
        <v>17</v>
      </c>
      <c r="G7" s="24">
        <v>9</v>
      </c>
      <c r="H7" s="10"/>
      <c r="I7" s="11"/>
      <c r="J7" s="12">
        <v>9</v>
      </c>
      <c r="K7" s="10"/>
      <c r="L7" s="25"/>
      <c r="M7" s="12">
        <v>6</v>
      </c>
      <c r="N7" s="16">
        <f>(M7+J7+G7)/3</f>
        <v>8</v>
      </c>
      <c r="O7" s="26">
        <f>ROUND(N7,0)</f>
        <v>8</v>
      </c>
    </row>
    <row r="8" spans="4:15" x14ac:dyDescent="0.25">
      <c r="D8" s="2">
        <v>4</v>
      </c>
      <c r="E8" s="8" t="s">
        <v>14</v>
      </c>
      <c r="G8" s="27">
        <v>10</v>
      </c>
      <c r="H8" s="10"/>
      <c r="I8" s="11"/>
      <c r="J8" s="12">
        <v>10</v>
      </c>
      <c r="K8" s="13">
        <v>16</v>
      </c>
      <c r="L8" s="14">
        <f>K8/25</f>
        <v>0.64</v>
      </c>
      <c r="M8" s="22">
        <v>6</v>
      </c>
      <c r="N8" s="16">
        <f>(M8+J8+G8)/3</f>
        <v>8.6666666666666661</v>
      </c>
      <c r="O8" s="26">
        <f>ROUND(N8,0)</f>
        <v>9</v>
      </c>
    </row>
    <row r="9" spans="4:15" x14ac:dyDescent="0.25">
      <c r="D9" s="2">
        <v>5</v>
      </c>
      <c r="E9" s="8" t="s">
        <v>15</v>
      </c>
      <c r="G9" s="9"/>
      <c r="H9" s="10"/>
      <c r="I9" s="11"/>
      <c r="J9" s="12">
        <v>10</v>
      </c>
      <c r="K9" s="13">
        <v>19</v>
      </c>
      <c r="L9" s="14">
        <f>K9/25</f>
        <v>0.76</v>
      </c>
      <c r="M9" s="22">
        <v>8</v>
      </c>
      <c r="N9" s="16"/>
      <c r="O9" s="17"/>
    </row>
    <row r="10" spans="4:15" x14ac:dyDescent="0.25">
      <c r="D10" s="2">
        <v>6</v>
      </c>
      <c r="E10" s="8" t="s">
        <v>13</v>
      </c>
      <c r="G10" s="24">
        <v>9</v>
      </c>
      <c r="H10" s="10"/>
      <c r="I10" s="11"/>
      <c r="J10" s="12">
        <v>9</v>
      </c>
      <c r="K10" s="10"/>
      <c r="L10" s="25"/>
      <c r="M10" s="12">
        <v>7</v>
      </c>
      <c r="N10" s="16">
        <f>(M10+J10+G10)/3</f>
        <v>8.3333333333333339</v>
      </c>
      <c r="O10" s="26">
        <f>ROUND(N10,0)</f>
        <v>8</v>
      </c>
    </row>
    <row r="11" spans="4:15" x14ac:dyDescent="0.25">
      <c r="D11" s="2">
        <v>7</v>
      </c>
      <c r="E11" s="8" t="s">
        <v>11</v>
      </c>
      <c r="G11" s="9"/>
      <c r="H11" s="10"/>
      <c r="I11" s="11"/>
      <c r="J11" s="12">
        <v>6</v>
      </c>
      <c r="K11" s="13">
        <v>10</v>
      </c>
      <c r="L11" s="14">
        <f>K11/25</f>
        <v>0.4</v>
      </c>
      <c r="M11" s="15">
        <v>6</v>
      </c>
      <c r="N11" s="16"/>
      <c r="O11" s="17"/>
    </row>
    <row r="12" spans="4:15" x14ac:dyDescent="0.25">
      <c r="D12" s="2">
        <v>8</v>
      </c>
      <c r="E12" s="8" t="s">
        <v>16</v>
      </c>
      <c r="G12" s="9"/>
      <c r="H12" s="10"/>
      <c r="I12" s="11"/>
      <c r="J12" s="12">
        <v>9</v>
      </c>
      <c r="K12" s="13">
        <v>14</v>
      </c>
      <c r="L12" s="14">
        <f>K12/25</f>
        <v>0.56000000000000005</v>
      </c>
      <c r="M12" s="22">
        <v>6</v>
      </c>
      <c r="N12" s="16"/>
      <c r="O12" s="17"/>
    </row>
    <row r="14" spans="4:15" x14ac:dyDescent="0.25">
      <c r="H14" s="34" t="s">
        <v>19</v>
      </c>
      <c r="I14" s="35"/>
      <c r="J14" s="36"/>
    </row>
    <row r="15" spans="4:15" x14ac:dyDescent="0.25">
      <c r="H15" s="28">
        <v>0</v>
      </c>
      <c r="I15" s="29">
        <v>0.55000000000000004</v>
      </c>
      <c r="J15" s="30">
        <v>5</v>
      </c>
    </row>
    <row r="16" spans="4:15" x14ac:dyDescent="0.25">
      <c r="H16" s="28">
        <v>0.56000000000000005</v>
      </c>
      <c r="I16" s="29">
        <v>0.65</v>
      </c>
      <c r="J16" s="30">
        <v>6</v>
      </c>
    </row>
    <row r="17" spans="8:10" x14ac:dyDescent="0.25">
      <c r="H17" s="28">
        <v>0.66</v>
      </c>
      <c r="I17" s="29">
        <v>0.75</v>
      </c>
      <c r="J17" s="30">
        <v>7</v>
      </c>
    </row>
    <row r="18" spans="8:10" x14ac:dyDescent="0.25">
      <c r="H18" s="28">
        <v>0.76</v>
      </c>
      <c r="I18" s="29">
        <v>0.85</v>
      </c>
      <c r="J18" s="30">
        <v>8</v>
      </c>
    </row>
    <row r="19" spans="8:10" x14ac:dyDescent="0.25">
      <c r="H19" s="28">
        <v>0.86</v>
      </c>
      <c r="I19" s="29">
        <v>0.95</v>
      </c>
      <c r="J19" s="30">
        <v>9</v>
      </c>
    </row>
    <row r="20" spans="8:10" x14ac:dyDescent="0.25">
      <c r="H20" s="28">
        <v>0.96</v>
      </c>
      <c r="I20" s="29">
        <v>1</v>
      </c>
      <c r="J20" s="30">
        <v>10</v>
      </c>
    </row>
  </sheetData>
  <sortState xmlns:xlrd2="http://schemas.microsoft.com/office/spreadsheetml/2017/richdata2" ref="E5:O12">
    <sortCondition ref="E5:E12"/>
  </sortState>
  <mergeCells count="3">
    <mergeCell ref="H3:J3"/>
    <mergeCell ref="K3:M3"/>
    <mergeCell ref="H14:J14"/>
  </mergeCells>
  <pageMargins left="0.78740157480314965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07.04.2022.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IT EUBD</cp:lastModifiedBy>
  <cp:lastPrinted>2022-05-26T11:45:21Z</cp:lastPrinted>
  <dcterms:created xsi:type="dcterms:W3CDTF">2022-05-26T11:28:38Z</dcterms:created>
  <dcterms:modified xsi:type="dcterms:W3CDTF">2022-05-27T06:34:40Z</dcterms:modified>
</cp:coreProperties>
</file>