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IT\Downloads\"/>
    </mc:Choice>
  </mc:AlternateContent>
  <xr:revisionPtr revIDLastSave="0" documentId="13_ncr:1_{F138CC15-A2DC-4317-B79B-27C49E1D5626}" xr6:coauthVersionLast="47" xr6:coauthVersionMax="47" xr10:uidLastSave="{00000000-0000-0000-0000-000000000000}"/>
  <bookViews>
    <workbookView xWindow="0" yWindow="1275" windowWidth="28800" windowHeight="16725" xr2:uid="{00000000-000D-0000-FFFF-FFFF00000000}"/>
  </bookViews>
  <sheets>
    <sheet name="08.07.2021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AA5" i="1" s="1"/>
  <c r="AB5" i="1" s="1"/>
  <c r="AC5" i="1" s="1"/>
  <c r="L5" i="1"/>
  <c r="M5" i="1" s="1"/>
  <c r="N5" i="1" s="1"/>
  <c r="O5" i="1" s="1"/>
</calcChain>
</file>

<file path=xl/sharedStrings.xml><?xml version="1.0" encoding="utf-8"?>
<sst xmlns="http://schemas.openxmlformats.org/spreadsheetml/2006/main" count="34" uniqueCount="15">
  <si>
    <t>08.07.2021. četvrtak</t>
  </si>
  <si>
    <t>teorija</t>
  </si>
  <si>
    <t>zadaci</t>
  </si>
  <si>
    <t>r.br</t>
  </si>
  <si>
    <t>index</t>
  </si>
  <si>
    <t>Prezime</t>
  </si>
  <si>
    <t>Ime</t>
  </si>
  <si>
    <t>seminar</t>
  </si>
  <si>
    <t>bod</t>
  </si>
  <si>
    <t>%</t>
  </si>
  <si>
    <t>ocjena</t>
  </si>
  <si>
    <t>prosjek</t>
  </si>
  <si>
    <t>prijedlog</t>
  </si>
  <si>
    <t>014/20-Ft</t>
  </si>
  <si>
    <t>mjera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</si>
</sst>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6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9" fontId="0" fillId="2" borderId="6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13"/>
  <sheetViews>
    <sheetView tabSelected="1" zoomScaleNormal="100" workbookViewId="0">
      <selection activeCell="D5" sqref="D5:E5"/>
    </sheetView>
  </sheetViews>
  <sheetFormatPr defaultRowHeight="15" x14ac:dyDescent="0.25"/>
  <cols>
    <col min="1" max="1" width="2.7109375" customWidth="1"/>
    <col min="2" max="2" width="3.7109375" customWidth="1"/>
    <col min="3" max="3" width="10.42578125" customWidth="1"/>
    <col min="4" max="4" width="13.7109375" customWidth="1"/>
    <col min="5" max="5" width="10.85546875" customWidth="1"/>
    <col min="6" max="6" width="3.7109375" customWidth="1"/>
    <col min="7" max="7" width="2.7109375" customWidth="1"/>
    <col min="8" max="8" width="4.7109375" customWidth="1"/>
    <col min="9" max="9" width="5.7109375" customWidth="1"/>
    <col min="10" max="10" width="3.7109375" customWidth="1"/>
    <col min="11" max="11" width="4.7109375" customWidth="1"/>
    <col min="12" max="12" width="5.7109375" customWidth="1"/>
    <col min="13" max="13" width="3.7109375" customWidth="1"/>
    <col min="14" max="14" width="4.7109375" customWidth="1"/>
    <col min="15" max="15" width="3.7109375" customWidth="1"/>
    <col min="16" max="16" width="11.7109375" customWidth="1"/>
    <col min="17" max="17" width="2.7109375" customWidth="1"/>
    <col min="18" max="18" width="3.7109375" customWidth="1"/>
    <col min="19" max="19" width="10.42578125" customWidth="1"/>
    <col min="20" max="20" width="3.7109375" customWidth="1"/>
    <col min="21" max="21" width="2.7109375" customWidth="1"/>
    <col min="22" max="22" width="4.7109375" customWidth="1"/>
    <col min="23" max="23" width="5.7109375" customWidth="1"/>
    <col min="24" max="24" width="3.7109375" customWidth="1"/>
    <col min="25" max="25" width="4.7109375" customWidth="1"/>
    <col min="26" max="26" width="5.7109375" customWidth="1"/>
    <col min="27" max="27" width="3.7109375" customWidth="1"/>
    <col min="28" max="28" width="4.7109375" customWidth="1"/>
    <col min="29" max="29" width="3.7109375" customWidth="1"/>
  </cols>
  <sheetData>
    <row r="2" spans="2:29" x14ac:dyDescent="0.25">
      <c r="H2" s="26" t="s">
        <v>0</v>
      </c>
      <c r="I2" s="26"/>
      <c r="J2" s="26"/>
      <c r="K2" s="26"/>
      <c r="L2" s="26"/>
      <c r="M2" s="26"/>
      <c r="V2" s="26" t="s">
        <v>0</v>
      </c>
      <c r="W2" s="26"/>
      <c r="X2" s="26"/>
      <c r="Y2" s="26"/>
      <c r="Z2" s="26"/>
      <c r="AA2" s="26"/>
    </row>
    <row r="3" spans="2:29" x14ac:dyDescent="0.25">
      <c r="B3" s="26"/>
      <c r="C3" s="26"/>
      <c r="D3" s="26"/>
      <c r="E3" s="26"/>
      <c r="F3" s="27"/>
      <c r="H3" s="28" t="s">
        <v>1</v>
      </c>
      <c r="I3" s="29"/>
      <c r="J3" s="30"/>
      <c r="K3" s="28" t="s">
        <v>2</v>
      </c>
      <c r="L3" s="29"/>
      <c r="M3" s="30"/>
      <c r="R3" s="26"/>
      <c r="S3" s="26"/>
      <c r="T3" s="27"/>
      <c r="V3" s="28" t="s">
        <v>1</v>
      </c>
      <c r="W3" s="29"/>
      <c r="X3" s="30"/>
      <c r="Y3" s="28" t="s">
        <v>2</v>
      </c>
      <c r="Z3" s="29"/>
      <c r="AA3" s="30"/>
    </row>
    <row r="4" spans="2:29" ht="47.25" x14ac:dyDescent="0.25">
      <c r="B4" s="1" t="s">
        <v>3</v>
      </c>
      <c r="C4" s="2" t="s">
        <v>4</v>
      </c>
      <c r="D4" s="2" t="s">
        <v>5</v>
      </c>
      <c r="E4" s="3" t="s">
        <v>6</v>
      </c>
      <c r="F4" s="4" t="s">
        <v>7</v>
      </c>
      <c r="H4" s="5" t="s">
        <v>8</v>
      </c>
      <c r="I4" s="6" t="s">
        <v>9</v>
      </c>
      <c r="J4" s="7" t="s">
        <v>10</v>
      </c>
      <c r="K4" s="5" t="s">
        <v>8</v>
      </c>
      <c r="L4" s="6" t="s">
        <v>9</v>
      </c>
      <c r="M4" s="7" t="s">
        <v>10</v>
      </c>
      <c r="N4" s="8" t="s">
        <v>11</v>
      </c>
      <c r="O4" s="6" t="s">
        <v>12</v>
      </c>
      <c r="R4" s="1" t="s">
        <v>3</v>
      </c>
      <c r="S4" s="2" t="s">
        <v>4</v>
      </c>
      <c r="T4" s="4" t="s">
        <v>7</v>
      </c>
      <c r="V4" s="5" t="s">
        <v>8</v>
      </c>
      <c r="W4" s="6" t="s">
        <v>9</v>
      </c>
      <c r="X4" s="7" t="s">
        <v>10</v>
      </c>
      <c r="Y4" s="5" t="s">
        <v>8</v>
      </c>
      <c r="Z4" s="6" t="s">
        <v>9</v>
      </c>
      <c r="AA4" s="7" t="s">
        <v>10</v>
      </c>
      <c r="AB4" s="8" t="s">
        <v>11</v>
      </c>
      <c r="AC4" s="6" t="s">
        <v>12</v>
      </c>
    </row>
    <row r="5" spans="2:29" x14ac:dyDescent="0.25">
      <c r="B5" s="2">
        <v>3</v>
      </c>
      <c r="C5" s="2" t="s">
        <v>13</v>
      </c>
      <c r="D5" s="9"/>
      <c r="E5" s="10"/>
      <c r="F5" s="11">
        <v>10</v>
      </c>
      <c r="H5" s="12"/>
      <c r="I5" s="13"/>
      <c r="J5" s="14">
        <v>6</v>
      </c>
      <c r="K5" s="15">
        <v>20</v>
      </c>
      <c r="L5" s="16">
        <f t="shared" ref="L5" si="0">K5/25</f>
        <v>0.8</v>
      </c>
      <c r="M5" s="17">
        <f>VLOOKUP(L5,$H$8:$J$13,3)</f>
        <v>8</v>
      </c>
      <c r="N5" s="18">
        <f>(M5+J5+F5)/3</f>
        <v>8</v>
      </c>
      <c r="O5" s="19">
        <f>MROUND(N5,1)</f>
        <v>8</v>
      </c>
      <c r="R5" s="2">
        <v>3</v>
      </c>
      <c r="S5" s="2" t="s">
        <v>13</v>
      </c>
      <c r="T5" s="11">
        <v>10</v>
      </c>
      <c r="V5" s="12"/>
      <c r="W5" s="13"/>
      <c r="X5" s="14">
        <v>6</v>
      </c>
      <c r="Y5" s="15">
        <v>20</v>
      </c>
      <c r="Z5" s="16">
        <f t="shared" ref="Z5" si="1">Y5/25</f>
        <v>0.8</v>
      </c>
      <c r="AA5" s="17">
        <f>VLOOKUP(Z5,$H$8:$J$13,3)</f>
        <v>8</v>
      </c>
      <c r="AB5" s="18">
        <f>(AA5+X5+T5)/3</f>
        <v>8</v>
      </c>
      <c r="AC5" s="19">
        <f>MROUND(AB5,1)</f>
        <v>8</v>
      </c>
    </row>
    <row r="7" spans="2:29" x14ac:dyDescent="0.25">
      <c r="H7" s="23" t="s">
        <v>14</v>
      </c>
      <c r="I7" s="24"/>
      <c r="J7" s="25"/>
      <c r="V7" s="23" t="s">
        <v>14</v>
      </c>
      <c r="W7" s="24"/>
      <c r="X7" s="25"/>
    </row>
    <row r="8" spans="2:29" x14ac:dyDescent="0.25">
      <c r="H8" s="20">
        <v>0</v>
      </c>
      <c r="I8" s="21">
        <v>0.55000000000000004</v>
      </c>
      <c r="J8" s="22">
        <v>5</v>
      </c>
      <c r="V8" s="20">
        <v>0</v>
      </c>
      <c r="W8" s="21">
        <v>0.55000000000000004</v>
      </c>
      <c r="X8" s="22">
        <v>5</v>
      </c>
    </row>
    <row r="9" spans="2:29" x14ac:dyDescent="0.25">
      <c r="H9" s="20">
        <v>0.56000000000000005</v>
      </c>
      <c r="I9" s="21">
        <v>0.65</v>
      </c>
      <c r="J9" s="22">
        <v>6</v>
      </c>
      <c r="V9" s="20">
        <v>0.56000000000000005</v>
      </c>
      <c r="W9" s="21">
        <v>0.65</v>
      </c>
      <c r="X9" s="22">
        <v>6</v>
      </c>
    </row>
    <row r="10" spans="2:29" x14ac:dyDescent="0.25">
      <c r="H10" s="20">
        <v>0.66</v>
      </c>
      <c r="I10" s="21">
        <v>0.75</v>
      </c>
      <c r="J10" s="22">
        <v>7</v>
      </c>
      <c r="V10" s="20">
        <v>0.66</v>
      </c>
      <c r="W10" s="21">
        <v>0.75</v>
      </c>
      <c r="X10" s="22">
        <v>7</v>
      </c>
    </row>
    <row r="11" spans="2:29" x14ac:dyDescent="0.25">
      <c r="H11" s="20">
        <v>0.76</v>
      </c>
      <c r="I11" s="21">
        <v>0.85</v>
      </c>
      <c r="J11" s="22">
        <v>8</v>
      </c>
      <c r="V11" s="20">
        <v>0.76</v>
      </c>
      <c r="W11" s="21">
        <v>0.85</v>
      </c>
      <c r="X11" s="22">
        <v>8</v>
      </c>
    </row>
    <row r="12" spans="2:29" x14ac:dyDescent="0.25">
      <c r="H12" s="20">
        <v>0.86</v>
      </c>
      <c r="I12" s="21">
        <v>0.95</v>
      </c>
      <c r="J12" s="22">
        <v>9</v>
      </c>
      <c r="V12" s="20">
        <v>0.86</v>
      </c>
      <c r="W12" s="21">
        <v>0.95</v>
      </c>
      <c r="X12" s="22">
        <v>9</v>
      </c>
    </row>
    <row r="13" spans="2:29" x14ac:dyDescent="0.25">
      <c r="H13" s="20">
        <v>0.96</v>
      </c>
      <c r="I13" s="21">
        <v>1</v>
      </c>
      <c r="J13" s="22">
        <v>10</v>
      </c>
      <c r="V13" s="20">
        <v>0.96</v>
      </c>
      <c r="W13" s="21">
        <v>1</v>
      </c>
      <c r="X13" s="22">
        <v>10</v>
      </c>
    </row>
  </sheetData>
  <mergeCells count="10">
    <mergeCell ref="H7:J7"/>
    <mergeCell ref="V7:X7"/>
    <mergeCell ref="H2:M2"/>
    <mergeCell ref="V2:AA2"/>
    <mergeCell ref="B3:F3"/>
    <mergeCell ref="H3:J3"/>
    <mergeCell ref="K3:M3"/>
    <mergeCell ref="R3:T3"/>
    <mergeCell ref="V3:X3"/>
    <mergeCell ref="Y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08.07.2021.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IT</cp:lastModifiedBy>
  <dcterms:created xsi:type="dcterms:W3CDTF">2021-07-15T08:06:19Z</dcterms:created>
  <dcterms:modified xsi:type="dcterms:W3CDTF">2021-07-15T12:43:34Z</dcterms:modified>
</cp:coreProperties>
</file>